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05-БНГРЭ-2025 ГТИ\1 Запрос\Формы 6\"/>
    </mc:Choice>
  </mc:AlternateContent>
  <xr:revisionPtr revIDLastSave="0" documentId="13_ncr:1_{D2FF96FE-2621-46FC-947D-0AD8B8D351A2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6" i="1" l="1"/>
  <c r="F27" i="1" s="1"/>
  <c r="F22" i="1" l="1"/>
  <c r="F21" i="1"/>
  <c r="F20" i="1"/>
  <c r="F19" i="1"/>
  <c r="F17" i="1"/>
  <c r="F16" i="1"/>
  <c r="Q17" i="1" l="1"/>
</calcChain>
</file>

<file path=xl/sharedStrings.xml><?xml version="1.0" encoding="utf-8"?>
<sst xmlns="http://schemas.openxmlformats.org/spreadsheetml/2006/main" count="57" uniqueCount="48">
  <si>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</si>
  <si>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</si>
  <si>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</si>
  <si>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</si>
  <si>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</si>
  <si>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</si>
  <si>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</si>
  <si>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</si>
  <si>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>Г</t>
  </si>
  <si>
    <t>опер</t>
  </si>
  <si>
    <t>по зимнику</t>
  </si>
  <si>
    <t>опер.</t>
  </si>
  <si>
    <t>сут.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</si>
  <si>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</si>
  <si>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</si>
  <si>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</si>
  <si>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</si>
  <si>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</si>
  <si>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</si>
  <si>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ИТОГО стоимость без НДС:</t>
  </si>
  <si>
    <t>ВСЕГО с НДС:</t>
  </si>
  <si>
    <t>3</t>
  </si>
  <si>
    <t>4</t>
  </si>
  <si>
    <t>5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</si>
  <si>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</si>
  <si>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</si>
  <si>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</si>
  <si>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</si>
  <si>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</si>
  <si>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</si>
  <si>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</si>
  <si>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Мобилизация партии ГТИ (станция, оборудование и пр)</t>
  </si>
  <si>
    <t>Демобилизация партии ГТИ (станция, оборудование и пр)</t>
  </si>
  <si>
    <t>2. Содержание партии ГТИ (этап бурения скважины)</t>
  </si>
  <si>
    <t>Геолого-технологический контроль (ГТК)</t>
  </si>
  <si>
    <t>Геолого-геохимические исследования (ГГИ)</t>
  </si>
  <si>
    <t>Видеомониторинг</t>
  </si>
  <si>
    <t>2.4</t>
  </si>
  <si>
    <t>Датчик наличия сероводорода (H2S) в окружающей среде</t>
  </si>
  <si>
    <t>2.5</t>
  </si>
  <si>
    <r>
      <t xml:space="preserve">Суточная ставка простоя (ожидания) партии ГТИ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</si>
  <si>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2.6</t>
  </si>
  <si>
    <r>
      <t xml:space="preserve">Суточная ставка простоя (ожидания) оборудования партии ГТИ при бурении без персонала </t>
    </r>
    <r>
      <rPr>
        <sz val="12"/>
        <color rgb="FFFF0000"/>
        <rFont val="Times New Roman"/>
        <family val="1"/>
        <charset val="204"/>
      </rPr>
      <t>(справочно)</t>
    </r>
  </si>
  <si>
    <t>Форма 6.4к "Коммерческое предложение"</t>
  </si>
  <si>
    <t>на "Оказание услуг по геолого-технологическим исследованиям при строительстве поисково-оценочной скважины №1 Приозерного ЛУ"</t>
  </si>
  <si>
    <t>-</t>
  </si>
  <si>
    <t>по ЛОТУ №4 (ПДО №105-БНГРЭ-2025)</t>
  </si>
  <si>
    <t>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</si>
</sst>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15" fillId="0" borderId="0" xfId="0" applyFont="1"/>
    <xf numFmtId="0" fontId="16" fillId="0" borderId="0" xfId="7" applyFont="1" applyAlignment="1" applyProtection="1">
      <alignment vertical="center"/>
      <protection locked="0" hidden="1"/>
    </xf>
    <xf numFmtId="0" fontId="17" fillId="0" borderId="0" xfId="7" applyFont="1" applyAlignment="1" applyProtection="1">
      <alignment vertical="center"/>
      <protection locked="0" hidden="1"/>
    </xf>
    <xf numFmtId="164" fontId="4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 vertical="center" wrapText="1"/>
    </xf>
    <xf numFmtId="4" fontId="7" fillId="7" borderId="1" xfId="0" applyNumberFormat="1" applyFont="1" applyFill="1" applyBorder="1" applyAlignment="1" applyProtection="1">
      <alignment horizontal="right" vertical="center"/>
      <protection locked="0"/>
    </xf>
    <xf numFmtId="4" fontId="7" fillId="6" borderId="1" xfId="0" applyNumberFormat="1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3" fontId="3" fillId="5" borderId="1" xfId="1" applyFont="1" applyFill="1" applyBorder="1" applyAlignment="1" applyProtection="1">
      <alignment horizontal="center" vertical="center"/>
      <protection locked="0"/>
    </xf>
    <xf numFmtId="4" fontId="3" fillId="5" borderId="1" xfId="0" applyNumberFormat="1" applyFont="1" applyFill="1" applyBorder="1" applyAlignment="1" applyProtection="1">
      <alignment horizontal="right" vertical="center"/>
      <protection locked="0"/>
    </xf>
    <xf numFmtId="0" fontId="20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6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9" fillId="7" borderId="0" xfId="0" applyFont="1" applyFill="1" applyAlignment="1">
      <alignment horizontal="center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9" fontId="3" fillId="7" borderId="1" xfId="0" applyNumberFormat="1" applyFont="1" applyFill="1" applyBorder="1" applyAlignment="1">
      <alignment horizontal="right" vertical="center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zoomScale="85" zoomScaleNormal="85" workbookViewId="0">
      <selection activeCell="A25" sqref="A25:Q27"/>
    </sheetView>
  </sheetViews>
  <sheetFormatPr defaultColWidth="9.140625" defaultRowHeight="15" x14ac:dyDescent="0.25"/>
  <cols>
    <col min="1" max="1" width="7.5703125" style="1" customWidth="1"/>
    <col min="2" max="2" width="94" style="12" customWidth="1"/>
    <col min="3" max="3" width="12.7109375" style="1" customWidth="1"/>
    <col min="4" max="4" width="16.140625" style="1" bestFit="1" customWidth="1"/>
    <col min="5" max="5" width="19.42578125" style="13" customWidth="1"/>
    <col min="6" max="6" width="24.85546875" style="1" customWidth="1"/>
    <col min="7" max="7" width="25.85546875" style="1" hidden="1" customWidth="1"/>
    <col min="8" max="9" width="15.5703125" style="1" hidden="1" customWidth="1"/>
    <col min="10" max="12" width="0" style="1" hidden="1" customWidth="1"/>
    <col min="13" max="13" width="10" style="1" hidden="1" customWidth="1"/>
    <col min="14" max="14" width="17.7109375" style="1" hidden="1" customWidth="1"/>
    <col min="15" max="15" width="13.7109375" style="1" hidden="1" customWidth="1"/>
    <col min="16" max="16" width="15.140625" style="1" hidden="1" customWidth="1"/>
    <col min="17" max="17" width="35.140625" style="11" customWidth="1"/>
    <col min="18" max="18" width="16.85546875" style="1" customWidth="1"/>
    <col min="19" max="16384" width="9.140625" style="1"/>
  </cols>
  <sheetData>
    <row r="1" spans="1:17" ht="15.75" x14ac:dyDescent="0.25">
      <c r="B1" s="16"/>
      <c r="C1" s="17"/>
      <c r="D1" s="18"/>
      <c r="E1" s="49" t="s">
        <v>43</v>
      </c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ht="15.75" x14ac:dyDescent="0.25">
      <c r="B2" s="16"/>
      <c r="C2" s="17"/>
      <c r="D2" s="18"/>
      <c r="E2" s="18"/>
      <c r="F2" s="19"/>
      <c r="Q2" s="15"/>
    </row>
    <row r="3" spans="1:17" ht="18.75" x14ac:dyDescent="0.25">
      <c r="B3" s="47" t="s">
        <v>24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ht="18.75" x14ac:dyDescent="0.3">
      <c r="B4" s="48" t="s">
        <v>46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17" ht="15.75" customHeight="1" x14ac:dyDescent="0.2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spans="1:17" ht="15.75" customHeight="1" x14ac:dyDescent="0.25">
      <c r="B6" s="51" t="s">
        <v>25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7" ht="15.75" customHeight="1" x14ac:dyDescent="0.25">
      <c r="B7" s="52" t="s">
        <v>26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</row>
    <row r="8" spans="1:17" s="31" customFormat="1" ht="15.75" customHeight="1" x14ac:dyDescent="0.25">
      <c r="B8" s="53" t="s">
        <v>44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</row>
    <row r="9" spans="1:17" ht="15.75" x14ac:dyDescent="0.25">
      <c r="Q9" s="15"/>
    </row>
    <row r="10" spans="1:17" ht="15" customHeight="1" x14ac:dyDescent="0.25">
      <c r="A10" s="44" t="s">
        <v>0</v>
      </c>
      <c r="B10" s="54" t="s">
        <v>1</v>
      </c>
      <c r="C10" s="44" t="s">
        <v>2</v>
      </c>
      <c r="D10" s="44" t="s">
        <v>3</v>
      </c>
      <c r="E10" s="45" t="s">
        <v>4</v>
      </c>
      <c r="F10" s="44" t="s">
        <v>5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46" t="s">
        <v>6</v>
      </c>
    </row>
    <row r="11" spans="1:17" ht="15" customHeight="1" x14ac:dyDescent="0.25">
      <c r="A11" s="44"/>
      <c r="B11" s="54"/>
      <c r="C11" s="44"/>
      <c r="D11" s="44"/>
      <c r="E11" s="45"/>
      <c r="F11" s="4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46"/>
    </row>
    <row r="12" spans="1:17" ht="15" customHeight="1" x14ac:dyDescent="0.25">
      <c r="A12" s="44"/>
      <c r="B12" s="54"/>
      <c r="C12" s="44"/>
      <c r="D12" s="44"/>
      <c r="E12" s="45"/>
      <c r="F12" s="4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46"/>
    </row>
    <row r="13" spans="1:17" ht="15" customHeight="1" x14ac:dyDescent="0.25">
      <c r="A13" s="44"/>
      <c r="B13" s="54"/>
      <c r="C13" s="44"/>
      <c r="D13" s="44"/>
      <c r="E13" s="45"/>
      <c r="F13" s="4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46"/>
    </row>
    <row r="14" spans="1:17" ht="15" customHeight="1" x14ac:dyDescent="0.25">
      <c r="A14" s="44"/>
      <c r="B14" s="54"/>
      <c r="C14" s="44"/>
      <c r="D14" s="44"/>
      <c r="E14" s="45"/>
      <c r="F14" s="4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46"/>
    </row>
    <row r="15" spans="1:17" ht="15.75" x14ac:dyDescent="0.25">
      <c r="A15" s="43" t="s">
        <v>7</v>
      </c>
      <c r="B15" s="43"/>
      <c r="C15" s="43"/>
      <c r="D15" s="43"/>
      <c r="E15" s="43"/>
      <c r="F15" s="43"/>
      <c r="G15" s="2"/>
      <c r="H15" s="2"/>
      <c r="I15" s="2"/>
      <c r="J15" s="2"/>
      <c r="K15" s="3"/>
      <c r="L15" s="3"/>
      <c r="M15" s="4"/>
      <c r="N15" s="3" t="s">
        <v>8</v>
      </c>
      <c r="O15" s="3">
        <v>31</v>
      </c>
      <c r="P15" s="3"/>
      <c r="Q15" s="24"/>
    </row>
    <row r="16" spans="1:17" ht="15.75" x14ac:dyDescent="0.25">
      <c r="A16" s="25" t="s">
        <v>14</v>
      </c>
      <c r="B16" s="5" t="s">
        <v>31</v>
      </c>
      <c r="C16" s="6" t="s">
        <v>9</v>
      </c>
      <c r="D16" s="10">
        <v>1</v>
      </c>
      <c r="E16" s="29">
        <v>0</v>
      </c>
      <c r="F16" s="30">
        <f t="shared" ref="F16:F22" si="0">E16*D16</f>
        <v>0</v>
      </c>
      <c r="G16" s="7">
        <v>5.6</v>
      </c>
      <c r="H16" s="7"/>
      <c r="I16" s="7"/>
      <c r="J16" s="7"/>
      <c r="K16" s="8"/>
      <c r="L16" s="8"/>
      <c r="M16" s="9"/>
      <c r="N16" s="8"/>
      <c r="O16" s="8"/>
      <c r="P16" s="8"/>
      <c r="Q16" s="26" t="s">
        <v>10</v>
      </c>
    </row>
    <row r="17" spans="1:17" ht="15.75" x14ac:dyDescent="0.25">
      <c r="A17" s="25" t="s">
        <v>15</v>
      </c>
      <c r="B17" s="5" t="s">
        <v>32</v>
      </c>
      <c r="C17" s="6" t="s">
        <v>11</v>
      </c>
      <c r="D17" s="10">
        <v>1</v>
      </c>
      <c r="E17" s="29">
        <v>0</v>
      </c>
      <c r="F17" s="30">
        <f t="shared" si="0"/>
        <v>0</v>
      </c>
      <c r="G17" s="7"/>
      <c r="H17" s="7"/>
      <c r="I17" s="7"/>
      <c r="J17" s="7"/>
      <c r="K17" s="8"/>
      <c r="L17" s="8"/>
      <c r="M17" s="8"/>
      <c r="N17" s="8"/>
      <c r="O17" s="8"/>
      <c r="P17" s="8"/>
      <c r="Q17" s="26" t="str">
        <f>Q16</f>
        <v>по зимнику</v>
      </c>
    </row>
    <row r="18" spans="1:17" ht="15.75" x14ac:dyDescent="0.25">
      <c r="A18" s="43" t="s">
        <v>33</v>
      </c>
      <c r="B18" s="43"/>
      <c r="C18" s="43"/>
      <c r="D18" s="43"/>
      <c r="E18" s="43"/>
      <c r="F18" s="43"/>
      <c r="G18" s="2"/>
      <c r="H18" s="2"/>
      <c r="I18" s="2"/>
      <c r="J18" s="2"/>
      <c r="K18" s="3"/>
      <c r="L18" s="3"/>
      <c r="M18" s="3"/>
      <c r="N18" s="3"/>
      <c r="O18" s="3"/>
      <c r="P18" s="3"/>
      <c r="Q18" s="24"/>
    </row>
    <row r="19" spans="1:17" ht="45" x14ac:dyDescent="0.25">
      <c r="A19" s="25" t="s">
        <v>16</v>
      </c>
      <c r="B19" s="27" t="s">
        <v>34</v>
      </c>
      <c r="C19" s="6" t="s">
        <v>12</v>
      </c>
      <c r="D19" s="10">
        <v>87</v>
      </c>
      <c r="E19" s="29">
        <v>0</v>
      </c>
      <c r="F19" s="30">
        <f t="shared" si="0"/>
        <v>0</v>
      </c>
      <c r="G19" s="7"/>
      <c r="H19" s="7"/>
      <c r="I19" s="7"/>
      <c r="J19" s="7"/>
      <c r="K19" s="8"/>
      <c r="L19" s="8"/>
      <c r="M19" s="8"/>
      <c r="N19" s="8"/>
      <c r="O19" s="8"/>
      <c r="P19" s="8"/>
      <c r="Q19" s="26" t="s">
        <v>13</v>
      </c>
    </row>
    <row r="20" spans="1:17" ht="45" x14ac:dyDescent="0.25">
      <c r="A20" s="25" t="s">
        <v>17</v>
      </c>
      <c r="B20" s="27" t="s">
        <v>35</v>
      </c>
      <c r="C20" s="6" t="s">
        <v>12</v>
      </c>
      <c r="D20" s="10">
        <v>87</v>
      </c>
      <c r="E20" s="29">
        <v>0</v>
      </c>
      <c r="F20" s="30">
        <f t="shared" si="0"/>
        <v>0</v>
      </c>
      <c r="G20" s="7"/>
      <c r="H20" s="7"/>
      <c r="I20" s="7"/>
      <c r="J20" s="7"/>
      <c r="K20" s="8"/>
      <c r="L20" s="8"/>
      <c r="M20" s="8"/>
      <c r="N20" s="8"/>
      <c r="O20" s="8"/>
      <c r="P20" s="8"/>
      <c r="Q20" s="26" t="s">
        <v>13</v>
      </c>
    </row>
    <row r="21" spans="1:17" ht="45" x14ac:dyDescent="0.25">
      <c r="A21" s="25" t="s">
        <v>18</v>
      </c>
      <c r="B21" s="27" t="s">
        <v>36</v>
      </c>
      <c r="C21" s="6" t="s">
        <v>12</v>
      </c>
      <c r="D21" s="10">
        <v>87</v>
      </c>
      <c r="E21" s="29">
        <v>0</v>
      </c>
      <c r="F21" s="30">
        <f t="shared" si="0"/>
        <v>0</v>
      </c>
      <c r="G21" s="7"/>
      <c r="H21" s="7"/>
      <c r="I21" s="7"/>
      <c r="J21" s="7"/>
      <c r="K21" s="8"/>
      <c r="L21" s="8"/>
      <c r="M21" s="8"/>
      <c r="N21" s="8"/>
      <c r="O21" s="8"/>
      <c r="P21" s="8"/>
      <c r="Q21" s="26" t="s">
        <v>13</v>
      </c>
    </row>
    <row r="22" spans="1:17" ht="45" x14ac:dyDescent="0.25">
      <c r="A22" s="25" t="s">
        <v>37</v>
      </c>
      <c r="B22" s="28" t="s">
        <v>38</v>
      </c>
      <c r="C22" s="6" t="s">
        <v>12</v>
      </c>
      <c r="D22" s="10">
        <v>87</v>
      </c>
      <c r="E22" s="29">
        <v>0</v>
      </c>
      <c r="F22" s="30">
        <f t="shared" si="0"/>
        <v>0</v>
      </c>
      <c r="G22" s="7"/>
      <c r="H22" s="7"/>
      <c r="I22" s="7"/>
      <c r="J22" s="7"/>
      <c r="K22" s="8"/>
      <c r="L22" s="8"/>
      <c r="M22" s="8"/>
      <c r="N22" s="8"/>
      <c r="O22" s="8"/>
      <c r="P22" s="8"/>
      <c r="Q22" s="26" t="s">
        <v>13</v>
      </c>
    </row>
    <row r="23" spans="1:17" ht="15.75" x14ac:dyDescent="0.25">
      <c r="A23" s="25" t="s">
        <v>39</v>
      </c>
      <c r="B23" s="5" t="s">
        <v>40</v>
      </c>
      <c r="C23" s="6" t="s">
        <v>12</v>
      </c>
      <c r="D23" s="10">
        <v>0</v>
      </c>
      <c r="E23" s="29">
        <v>0</v>
      </c>
      <c r="F23" s="42" t="s">
        <v>45</v>
      </c>
      <c r="G23" s="7"/>
      <c r="H23" s="7"/>
      <c r="I23" s="7"/>
      <c r="J23" s="7"/>
      <c r="K23" s="8"/>
      <c r="L23" s="8"/>
      <c r="M23" s="8"/>
      <c r="N23" s="8"/>
      <c r="O23" s="8"/>
      <c r="P23" s="8"/>
      <c r="Q23" s="26"/>
    </row>
    <row r="24" spans="1:17" ht="31.5" x14ac:dyDescent="0.25">
      <c r="A24" s="25" t="s">
        <v>41</v>
      </c>
      <c r="B24" s="41" t="s">
        <v>42</v>
      </c>
      <c r="C24" s="6" t="s">
        <v>12</v>
      </c>
      <c r="D24" s="10">
        <v>0</v>
      </c>
      <c r="E24" s="29">
        <v>0</v>
      </c>
      <c r="F24" s="42" t="s">
        <v>45</v>
      </c>
      <c r="G24" s="7"/>
      <c r="H24" s="7"/>
      <c r="I24" s="7"/>
      <c r="J24" s="7"/>
      <c r="K24" s="8"/>
      <c r="L24" s="8"/>
      <c r="M24" s="8"/>
      <c r="N24" s="8"/>
      <c r="O24" s="8"/>
      <c r="P24" s="8"/>
      <c r="Q24" s="26"/>
    </row>
    <row r="25" spans="1:17" ht="15.75" x14ac:dyDescent="0.25">
      <c r="A25" s="32" t="s">
        <v>21</v>
      </c>
      <c r="B25" s="33" t="s">
        <v>19</v>
      </c>
      <c r="C25" s="34"/>
      <c r="D25" s="35"/>
      <c r="E25" s="36"/>
      <c r="F25" s="37">
        <f>SUM(F16:F17,F19:F22)</f>
        <v>0</v>
      </c>
      <c r="G25" s="38"/>
      <c r="H25" s="38"/>
      <c r="I25" s="38"/>
      <c r="J25" s="38"/>
      <c r="K25" s="39"/>
      <c r="L25" s="39"/>
      <c r="M25" s="39"/>
      <c r="N25" s="39"/>
      <c r="O25" s="39"/>
      <c r="P25" s="39"/>
      <c r="Q25" s="40"/>
    </row>
    <row r="26" spans="1:17" ht="15.75" x14ac:dyDescent="0.25">
      <c r="A26" s="32" t="s">
        <v>22</v>
      </c>
      <c r="B26" s="33" t="s">
        <v>47</v>
      </c>
      <c r="C26" s="35"/>
      <c r="D26" s="35"/>
      <c r="E26" s="55">
        <v>0.22</v>
      </c>
      <c r="F26" s="37">
        <f>F25*E26</f>
        <v>0</v>
      </c>
      <c r="G26" s="38"/>
      <c r="H26" s="38"/>
      <c r="I26" s="38"/>
      <c r="J26" s="38"/>
      <c r="K26" s="39"/>
      <c r="L26" s="39"/>
      <c r="M26" s="39"/>
      <c r="N26" s="39"/>
      <c r="O26" s="39"/>
      <c r="P26" s="39"/>
      <c r="Q26" s="40"/>
    </row>
    <row r="27" spans="1:17" ht="15.75" x14ac:dyDescent="0.25">
      <c r="A27" s="32" t="s">
        <v>23</v>
      </c>
      <c r="B27" s="33" t="s">
        <v>20</v>
      </c>
      <c r="C27" s="34"/>
      <c r="D27" s="35"/>
      <c r="E27" s="36"/>
      <c r="F27" s="37">
        <f>F25+F26</f>
        <v>0</v>
      </c>
      <c r="G27" s="38"/>
      <c r="H27" s="38"/>
      <c r="I27" s="38"/>
      <c r="J27" s="38"/>
      <c r="K27" s="39"/>
      <c r="L27" s="39"/>
      <c r="M27" s="39"/>
      <c r="N27" s="39"/>
      <c r="O27" s="39"/>
      <c r="P27" s="39"/>
      <c r="Q27" s="40"/>
    </row>
    <row r="31" spans="1:17" ht="15.75" x14ac:dyDescent="0.25">
      <c r="A31" s="16"/>
      <c r="B31" s="20"/>
      <c r="C31" s="20"/>
      <c r="D31" s="20"/>
      <c r="E31" s="20"/>
    </row>
    <row r="32" spans="1:17" ht="18.75" x14ac:dyDescent="0.25">
      <c r="A32" s="16"/>
      <c r="B32" s="23" t="s">
        <v>27</v>
      </c>
      <c r="C32" s="20"/>
      <c r="D32" s="21"/>
      <c r="E32" s="21"/>
    </row>
    <row r="33" spans="1:5" ht="22.5" x14ac:dyDescent="0.25">
      <c r="A33" s="16"/>
      <c r="B33" s="22" t="s">
        <v>28</v>
      </c>
      <c r="C33" s="20"/>
      <c r="D33" s="21"/>
      <c r="E33" s="21"/>
    </row>
    <row r="34" spans="1:5" ht="18.75" x14ac:dyDescent="0.25">
      <c r="A34" s="16"/>
      <c r="B34" s="23" t="s">
        <v>29</v>
      </c>
      <c r="C34" s="21"/>
      <c r="D34" s="21"/>
      <c r="E34" s="21"/>
    </row>
    <row r="35" spans="1:5" ht="22.5" x14ac:dyDescent="0.25">
      <c r="A35" s="16"/>
      <c r="B35" s="22" t="s">
        <v>30</v>
      </c>
      <c r="C35" s="21"/>
      <c r="D35" s="21"/>
      <c r="E35" s="21"/>
    </row>
  </sheetData>
  <mergeCells count="16">
    <mergeCell ref="Q10:Q14"/>
    <mergeCell ref="B3:Q3"/>
    <mergeCell ref="B4:Q4"/>
    <mergeCell ref="E1:Q1"/>
    <mergeCell ref="B5:Q5"/>
    <mergeCell ref="B6:Q6"/>
    <mergeCell ref="B7:Q7"/>
    <mergeCell ref="B8:Q8"/>
    <mergeCell ref="B10:B14"/>
    <mergeCell ref="A15:F15"/>
    <mergeCell ref="A18:F18"/>
    <mergeCell ref="C10:C14"/>
    <mergeCell ref="D10:D14"/>
    <mergeCell ref="E10:E14"/>
    <mergeCell ref="F10:F14"/>
    <mergeCell ref="A10:A14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2025-12-03T02:56:54Z</dcterms:modified>
</cp:coreProperties>
</file>